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2022\zamowienia\Dział Organizacyjno Prawny\ZAMÓWIENIA PUBLICZNE\ZP 2023\Monitornig temperatur - WKR\OPZ do przetargu\"/>
    </mc:Choice>
  </mc:AlternateContent>
  <bookViews>
    <workbookView xWindow="0" yWindow="0" windowWidth="28800" windowHeight="12492"/>
  </bookViews>
  <sheets>
    <sheet name="rozmieszczenie i ilość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" l="1"/>
  <c r="I49" i="1"/>
  <c r="H49" i="1"/>
  <c r="G49" i="1"/>
  <c r="F49" i="1"/>
  <c r="S4" i="1"/>
</calcChain>
</file>

<file path=xl/sharedStrings.xml><?xml version="1.0" encoding="utf-8"?>
<sst xmlns="http://schemas.openxmlformats.org/spreadsheetml/2006/main" count="126" uniqueCount="67">
  <si>
    <t>LOKALIZACJA I ILOŚĆ SOND</t>
  </si>
  <si>
    <t>Ilość pojemników na sondy mokre</t>
  </si>
  <si>
    <t>Ilość urządzeń/pomieszczeń</t>
  </si>
  <si>
    <t>Min. ilość czujników</t>
  </si>
  <si>
    <t>Dział/Pracownia</t>
  </si>
  <si>
    <t>Lokalizacja</t>
  </si>
  <si>
    <t>Pomieszczenie</t>
  </si>
  <si>
    <t>Rodzaj sondy/zakres temp. [℃], wilgotność[%]</t>
  </si>
  <si>
    <t>Ilość</t>
  </si>
  <si>
    <t>300 ml</t>
  </si>
  <si>
    <t>100 ml</t>
  </si>
  <si>
    <t>DP/KE/KP</t>
  </si>
  <si>
    <t>PARTER BUDYNEK  A</t>
  </si>
  <si>
    <t>Ekspedycja</t>
  </si>
  <si>
    <t>"mokra" /temp. 2-6</t>
  </si>
  <si>
    <t>Ekspedycja/chłodnia</t>
  </si>
  <si>
    <t>Ekspedycja/przy chłodni</t>
  </si>
  <si>
    <t>"mokra" /temp. &lt;-25</t>
  </si>
  <si>
    <t>Korytarz przy Ekspedycji</t>
  </si>
  <si>
    <t>Preparatyka</t>
  </si>
  <si>
    <t>DZJ</t>
  </si>
  <si>
    <t xml:space="preserve">Korytarz </t>
  </si>
  <si>
    <t>"sucha" temp.10-32 oraz wilgotność &lt;85</t>
  </si>
  <si>
    <t>DL/DLS</t>
  </si>
  <si>
    <t>Pracownia  1</t>
  </si>
  <si>
    <t>"mokra" /temp. 2-8</t>
  </si>
  <si>
    <t>Pracownia 2</t>
  </si>
  <si>
    <t>DL/DLD</t>
  </si>
  <si>
    <t>Pracownia  Dawców</t>
  </si>
  <si>
    <t>DL/DLW</t>
  </si>
  <si>
    <t>Pracownia  2</t>
  </si>
  <si>
    <t>Mroźnia na zewnątrz</t>
  </si>
  <si>
    <t>DL/DLA</t>
  </si>
  <si>
    <t>PIWNICA BUDYNEK A</t>
  </si>
  <si>
    <t>Korytarz przy schodach</t>
  </si>
  <si>
    <t>Magazyn osocza 3</t>
  </si>
  <si>
    <t>"mokra" /temp.  &lt;-80</t>
  </si>
  <si>
    <t xml:space="preserve">Magazyn osocza 2/Mroźnia </t>
  </si>
  <si>
    <t>Magazyn osocza 1</t>
  </si>
  <si>
    <t>Mroźnia</t>
  </si>
  <si>
    <t>Budynek C</t>
  </si>
  <si>
    <t>Pomieszczenie na radiator w.2</t>
  </si>
  <si>
    <t>"sucha" temp.18-25 oraz wilgotność: 8-65</t>
  </si>
  <si>
    <t>MAGAZYNY</t>
  </si>
  <si>
    <t>Pomieszczenie na radiator</t>
  </si>
  <si>
    <t>DFS</t>
  </si>
  <si>
    <t>Chłodnia na zewnętrz</t>
  </si>
  <si>
    <t>Chłodnia DFS</t>
  </si>
  <si>
    <t>EZ</t>
  </si>
  <si>
    <t>Pomieszczenie 1</t>
  </si>
  <si>
    <t>Pomieszczenie 2</t>
  </si>
  <si>
    <t>Pomieszczenie 3</t>
  </si>
  <si>
    <t>Odpadownia</t>
  </si>
  <si>
    <t>"sucha" /temp. 10-18</t>
  </si>
  <si>
    <t>INFORMATYK</t>
  </si>
  <si>
    <t xml:space="preserve">Serwerownia </t>
  </si>
  <si>
    <t>PIĘTRO BUDYNEK  B</t>
  </si>
  <si>
    <t>Samochody</t>
  </si>
  <si>
    <t>VW Caddy</t>
  </si>
  <si>
    <t xml:space="preserve">komora samoch. i lodówka sam. </t>
  </si>
  <si>
    <t>czujnik do pomiaru temperatury w zakresie -30 do +25</t>
  </si>
  <si>
    <t>Skoda Super B</t>
  </si>
  <si>
    <t>lodówka samochodowa</t>
  </si>
  <si>
    <t>Volvo V60</t>
  </si>
  <si>
    <t>Mercedes Vito</t>
  </si>
  <si>
    <t>Sondy zapasowe</t>
  </si>
  <si>
    <t>ŁĄCZNIE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</si>
</sst>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5" fillId="0" borderId="0" xfId="0" applyFont="1"/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horizontal="left" vertical="center"/>
    </xf>
    <xf numFmtId="0" fontId="5" fillId="0" borderId="5" xfId="0" applyFont="1" applyFill="1" applyBorder="1"/>
    <xf numFmtId="0" fontId="5" fillId="0" borderId="5" xfId="0" applyFont="1" applyFill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/>
    <xf numFmtId="0" fontId="1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/>
    </xf>
    <xf numFmtId="0" fontId="0" fillId="0" borderId="6" xfId="0" applyFill="1" applyBorder="1" applyAlignment="1"/>
    <xf numFmtId="0" fontId="5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49"/>
  <sheetViews>
    <sheetView tabSelected="1" topLeftCell="A23" workbookViewId="0">
      <selection activeCell="C53" sqref="C53"/>
    </sheetView>
  </sheetViews>
  <sheetFormatPr defaultRowHeight="13.8" x14ac:dyDescent="0.3"/>
  <cols>
    <col min="2" max="2" width="16.44140625" customWidth="1"/>
    <col min="3" max="3" width="18.88671875" customWidth="1"/>
    <col min="4" max="4" width="28.88671875" customWidth="1"/>
    <col min="5" max="5" width="48.33203125" customWidth="1"/>
    <col min="7" max="7" width="16" customWidth="1"/>
    <col min="8" max="8" width="17.6640625" customWidth="1"/>
    <col min="9" max="9" width="22.88671875" customWidth="1"/>
    <col min="10" max="10" width="13.5546875" customWidth="1"/>
  </cols>
  <sheetData>
    <row r="2" spans="2:19" ht="17.399999999999999" x14ac:dyDescent="0.3">
      <c r="B2" s="38" t="s">
        <v>0</v>
      </c>
      <c r="C2" s="39"/>
      <c r="D2" s="39"/>
      <c r="E2" s="39"/>
      <c r="F2" s="40"/>
      <c r="G2" s="41" t="s">
        <v>1</v>
      </c>
      <c r="H2" s="42"/>
      <c r="I2" s="43" t="s">
        <v>2</v>
      </c>
      <c r="J2" s="43" t="s">
        <v>3</v>
      </c>
    </row>
    <row r="3" spans="2:19" ht="14.4" x14ac:dyDescent="0.3">
      <c r="B3" s="1" t="s">
        <v>4</v>
      </c>
      <c r="C3" s="1" t="s">
        <v>5</v>
      </c>
      <c r="D3" s="1" t="s">
        <v>6</v>
      </c>
      <c r="E3" s="1" t="s">
        <v>7</v>
      </c>
      <c r="F3" s="2" t="s">
        <v>8</v>
      </c>
      <c r="G3" s="3" t="s">
        <v>9</v>
      </c>
      <c r="H3" s="3" t="s">
        <v>10</v>
      </c>
      <c r="I3" s="44"/>
      <c r="J3" s="44"/>
    </row>
    <row r="4" spans="2:19" ht="14.4" x14ac:dyDescent="0.3">
      <c r="B4" s="20" t="s">
        <v>11</v>
      </c>
      <c r="C4" s="45" t="s">
        <v>12</v>
      </c>
      <c r="D4" s="4" t="s">
        <v>13</v>
      </c>
      <c r="E4" s="4" t="s">
        <v>14</v>
      </c>
      <c r="F4" s="5">
        <v>8</v>
      </c>
      <c r="G4" s="5">
        <v>8</v>
      </c>
      <c r="H4" s="5"/>
      <c r="I4" s="6">
        <v>4</v>
      </c>
      <c r="J4" s="6">
        <v>4</v>
      </c>
      <c r="S4">
        <f>SUM(M9)</f>
        <v>0</v>
      </c>
    </row>
    <row r="5" spans="2:19" ht="14.4" x14ac:dyDescent="0.3">
      <c r="B5" s="21"/>
      <c r="C5" s="46"/>
      <c r="D5" s="4" t="s">
        <v>15</v>
      </c>
      <c r="E5" s="4" t="s">
        <v>14</v>
      </c>
      <c r="F5" s="5">
        <v>2</v>
      </c>
      <c r="G5" s="5">
        <v>2</v>
      </c>
      <c r="H5" s="5"/>
      <c r="I5" s="6">
        <v>1</v>
      </c>
      <c r="J5" s="6">
        <v>1</v>
      </c>
    </row>
    <row r="6" spans="2:19" ht="14.4" x14ac:dyDescent="0.3">
      <c r="B6" s="21"/>
      <c r="C6" s="46"/>
      <c r="D6" s="4" t="s">
        <v>16</v>
      </c>
      <c r="E6" s="4" t="s">
        <v>17</v>
      </c>
      <c r="F6" s="5">
        <v>4</v>
      </c>
      <c r="G6" s="5">
        <v>4</v>
      </c>
      <c r="H6" s="5"/>
      <c r="I6" s="6">
        <v>2</v>
      </c>
      <c r="J6" s="6">
        <v>2</v>
      </c>
    </row>
    <row r="7" spans="2:19" ht="14.4" x14ac:dyDescent="0.3">
      <c r="B7" s="21"/>
      <c r="C7" s="46"/>
      <c r="D7" s="4" t="s">
        <v>18</v>
      </c>
      <c r="E7" s="4" t="s">
        <v>17</v>
      </c>
      <c r="F7" s="5">
        <v>2</v>
      </c>
      <c r="G7" s="5">
        <v>2</v>
      </c>
      <c r="H7" s="5"/>
      <c r="I7" s="6">
        <v>1</v>
      </c>
      <c r="J7" s="6">
        <v>1</v>
      </c>
    </row>
    <row r="8" spans="2:19" ht="14.4" x14ac:dyDescent="0.3">
      <c r="B8" s="22"/>
      <c r="C8" s="47"/>
      <c r="D8" s="4" t="s">
        <v>19</v>
      </c>
      <c r="E8" s="4" t="s">
        <v>14</v>
      </c>
      <c r="F8" s="7">
        <v>8</v>
      </c>
      <c r="G8" s="7">
        <v>8</v>
      </c>
      <c r="H8" s="7"/>
      <c r="I8" s="8">
        <v>4</v>
      </c>
      <c r="J8" s="8">
        <v>4</v>
      </c>
    </row>
    <row r="9" spans="2:19" ht="14.4" x14ac:dyDescent="0.3">
      <c r="B9" s="20" t="s">
        <v>20</v>
      </c>
      <c r="C9" s="25" t="s">
        <v>12</v>
      </c>
      <c r="D9" s="34" t="s">
        <v>21</v>
      </c>
      <c r="E9" s="4" t="s">
        <v>17</v>
      </c>
      <c r="F9" s="5">
        <v>2</v>
      </c>
      <c r="G9" s="5">
        <v>2</v>
      </c>
      <c r="H9" s="5"/>
      <c r="I9" s="6">
        <v>1</v>
      </c>
      <c r="J9" s="6">
        <v>1</v>
      </c>
      <c r="M9" s="9"/>
    </row>
    <row r="10" spans="2:19" ht="14.4" x14ac:dyDescent="0.3">
      <c r="B10" s="22"/>
      <c r="C10" s="24"/>
      <c r="D10" s="35"/>
      <c r="E10" s="4" t="s">
        <v>22</v>
      </c>
      <c r="F10" s="5">
        <v>2</v>
      </c>
      <c r="G10" s="5"/>
      <c r="H10" s="5"/>
      <c r="I10" s="6">
        <v>1</v>
      </c>
      <c r="J10" s="6">
        <v>1</v>
      </c>
      <c r="K10" s="10"/>
    </row>
    <row r="11" spans="2:19" ht="14.4" x14ac:dyDescent="0.3">
      <c r="B11" s="20" t="s">
        <v>23</v>
      </c>
      <c r="C11" s="25" t="s">
        <v>12</v>
      </c>
      <c r="D11" s="34" t="s">
        <v>24</v>
      </c>
      <c r="E11" s="4" t="s">
        <v>25</v>
      </c>
      <c r="F11" s="5">
        <v>4</v>
      </c>
      <c r="G11" s="5"/>
      <c r="H11" s="5">
        <v>4</v>
      </c>
      <c r="I11" s="6">
        <v>2</v>
      </c>
      <c r="J11" s="6">
        <v>2</v>
      </c>
    </row>
    <row r="12" spans="2:19" ht="14.4" x14ac:dyDescent="0.3">
      <c r="B12" s="21"/>
      <c r="C12" s="23"/>
      <c r="D12" s="35"/>
      <c r="E12" s="4" t="s">
        <v>17</v>
      </c>
      <c r="F12" s="5">
        <v>2</v>
      </c>
      <c r="G12" s="5"/>
      <c r="H12" s="5">
        <v>2</v>
      </c>
      <c r="I12" s="6">
        <v>1</v>
      </c>
      <c r="J12" s="6">
        <v>1</v>
      </c>
    </row>
    <row r="13" spans="2:19" ht="14.4" x14ac:dyDescent="0.3">
      <c r="B13" s="36"/>
      <c r="C13" s="37"/>
      <c r="D13" s="11" t="s">
        <v>26</v>
      </c>
      <c r="E13" s="12" t="s">
        <v>25</v>
      </c>
      <c r="F13" s="13">
        <v>2</v>
      </c>
      <c r="G13" s="13"/>
      <c r="H13" s="13">
        <v>2</v>
      </c>
      <c r="I13" s="6">
        <v>1</v>
      </c>
      <c r="J13" s="6">
        <v>1</v>
      </c>
    </row>
    <row r="14" spans="2:19" ht="23.25" customHeight="1" x14ac:dyDescent="0.3">
      <c r="B14" s="14" t="s">
        <v>27</v>
      </c>
      <c r="C14" s="15" t="s">
        <v>12</v>
      </c>
      <c r="D14" s="4" t="s">
        <v>28</v>
      </c>
      <c r="E14" s="4" t="s">
        <v>25</v>
      </c>
      <c r="F14" s="5">
        <v>4</v>
      </c>
      <c r="G14" s="5"/>
      <c r="H14" s="5">
        <v>4</v>
      </c>
      <c r="I14" s="6">
        <v>2</v>
      </c>
      <c r="J14" s="6">
        <v>2</v>
      </c>
    </row>
    <row r="15" spans="2:19" ht="14.4" x14ac:dyDescent="0.3">
      <c r="B15" s="20" t="s">
        <v>29</v>
      </c>
      <c r="C15" s="25" t="s">
        <v>12</v>
      </c>
      <c r="D15" s="4" t="s">
        <v>24</v>
      </c>
      <c r="E15" s="4" t="s">
        <v>17</v>
      </c>
      <c r="F15" s="5">
        <v>4</v>
      </c>
      <c r="G15" s="5"/>
      <c r="H15" s="5">
        <v>4</v>
      </c>
      <c r="I15" s="6">
        <v>2</v>
      </c>
      <c r="J15" s="6">
        <v>2</v>
      </c>
    </row>
    <row r="16" spans="2:19" ht="14.4" x14ac:dyDescent="0.3">
      <c r="B16" s="21"/>
      <c r="C16" s="23"/>
      <c r="D16" s="4" t="s">
        <v>30</v>
      </c>
      <c r="E16" s="4" t="s">
        <v>25</v>
      </c>
      <c r="F16" s="5">
        <v>4</v>
      </c>
      <c r="G16" s="5"/>
      <c r="H16" s="5">
        <v>4</v>
      </c>
      <c r="I16" s="6">
        <v>2</v>
      </c>
      <c r="J16" s="6">
        <v>2</v>
      </c>
    </row>
    <row r="17" spans="2:10" ht="14.4" x14ac:dyDescent="0.3">
      <c r="B17" s="22"/>
      <c r="C17" s="24"/>
      <c r="D17" s="4" t="s">
        <v>31</v>
      </c>
      <c r="E17" s="4" t="s">
        <v>17</v>
      </c>
      <c r="F17" s="5">
        <v>4</v>
      </c>
      <c r="G17" s="5">
        <v>4</v>
      </c>
      <c r="H17" s="5"/>
      <c r="I17" s="6">
        <v>1</v>
      </c>
      <c r="J17" s="6">
        <v>1</v>
      </c>
    </row>
    <row r="18" spans="2:10" ht="14.4" x14ac:dyDescent="0.3">
      <c r="B18" s="28" t="s">
        <v>32</v>
      </c>
      <c r="C18" s="30" t="s">
        <v>12</v>
      </c>
      <c r="D18" s="32" t="s">
        <v>26</v>
      </c>
      <c r="E18" s="12" t="s">
        <v>25</v>
      </c>
      <c r="F18" s="13">
        <v>2</v>
      </c>
      <c r="G18" s="13"/>
      <c r="H18" s="13">
        <v>2</v>
      </c>
      <c r="I18" s="6">
        <v>1</v>
      </c>
      <c r="J18" s="6">
        <v>1</v>
      </c>
    </row>
    <row r="19" spans="2:10" ht="15" customHeight="1" x14ac:dyDescent="0.3">
      <c r="B19" s="29"/>
      <c r="C19" s="31"/>
      <c r="D19" s="33"/>
      <c r="E19" s="12" t="s">
        <v>17</v>
      </c>
      <c r="F19" s="13">
        <v>2</v>
      </c>
      <c r="G19" s="13"/>
      <c r="H19" s="13">
        <v>2</v>
      </c>
      <c r="I19" s="6">
        <v>1</v>
      </c>
      <c r="J19" s="6">
        <v>1</v>
      </c>
    </row>
    <row r="20" spans="2:10" ht="14.4" x14ac:dyDescent="0.3">
      <c r="B20" s="20" t="s">
        <v>20</v>
      </c>
      <c r="C20" s="25" t="s">
        <v>33</v>
      </c>
      <c r="D20" s="4" t="s">
        <v>34</v>
      </c>
      <c r="E20" s="4" t="s">
        <v>14</v>
      </c>
      <c r="F20" s="5">
        <v>1</v>
      </c>
      <c r="G20" s="5">
        <v>1</v>
      </c>
      <c r="H20" s="5"/>
      <c r="I20" s="6">
        <v>1</v>
      </c>
      <c r="J20" s="6">
        <v>1</v>
      </c>
    </row>
    <row r="21" spans="2:10" ht="14.4" x14ac:dyDescent="0.3">
      <c r="B21" s="21"/>
      <c r="C21" s="23"/>
      <c r="D21" s="4" t="s">
        <v>35</v>
      </c>
      <c r="E21" s="4" t="s">
        <v>14</v>
      </c>
      <c r="F21" s="5">
        <v>2</v>
      </c>
      <c r="G21" s="5">
        <v>2</v>
      </c>
      <c r="H21" s="5"/>
      <c r="I21" s="6">
        <v>1</v>
      </c>
      <c r="J21" s="6">
        <v>1</v>
      </c>
    </row>
    <row r="22" spans="2:10" ht="14.4" x14ac:dyDescent="0.3">
      <c r="B22" s="22"/>
      <c r="C22" s="24"/>
      <c r="D22" s="4" t="s">
        <v>35</v>
      </c>
      <c r="E22" s="4" t="s">
        <v>17</v>
      </c>
      <c r="F22" s="5">
        <v>4</v>
      </c>
      <c r="G22" s="5">
        <v>4</v>
      </c>
      <c r="H22" s="5"/>
      <c r="I22" s="6">
        <v>2</v>
      </c>
      <c r="J22" s="6">
        <v>2</v>
      </c>
    </row>
    <row r="23" spans="2:10" ht="14.4" x14ac:dyDescent="0.3">
      <c r="B23" s="21"/>
      <c r="C23" s="23"/>
      <c r="D23" s="12" t="s">
        <v>35</v>
      </c>
      <c r="E23" s="12" t="s">
        <v>17</v>
      </c>
      <c r="F23" s="5">
        <v>16</v>
      </c>
      <c r="G23" s="5">
        <v>16</v>
      </c>
      <c r="H23" s="5"/>
      <c r="I23" s="8">
        <v>8</v>
      </c>
      <c r="J23" s="8">
        <v>8</v>
      </c>
    </row>
    <row r="24" spans="2:10" ht="14.4" x14ac:dyDescent="0.3">
      <c r="B24" s="21"/>
      <c r="C24" s="23"/>
      <c r="D24" s="12" t="s">
        <v>35</v>
      </c>
      <c r="E24" s="12" t="s">
        <v>14</v>
      </c>
      <c r="F24" s="5">
        <v>4</v>
      </c>
      <c r="G24" s="5">
        <v>4</v>
      </c>
      <c r="H24" s="5"/>
      <c r="I24" s="6">
        <v>2</v>
      </c>
      <c r="J24" s="6">
        <v>2</v>
      </c>
    </row>
    <row r="25" spans="2:10" ht="14.4" x14ac:dyDescent="0.3">
      <c r="B25" s="21"/>
      <c r="C25" s="23"/>
      <c r="D25" s="12" t="s">
        <v>35</v>
      </c>
      <c r="E25" s="12" t="s">
        <v>36</v>
      </c>
      <c r="F25" s="5">
        <v>4</v>
      </c>
      <c r="G25" s="5">
        <v>4</v>
      </c>
      <c r="H25" s="5"/>
      <c r="I25" s="6">
        <v>2</v>
      </c>
      <c r="J25" s="6">
        <v>2</v>
      </c>
    </row>
    <row r="26" spans="2:10" ht="14.4" x14ac:dyDescent="0.3">
      <c r="B26" s="21"/>
      <c r="C26" s="23"/>
      <c r="D26" s="12" t="s">
        <v>37</v>
      </c>
      <c r="E26" s="12" t="s">
        <v>17</v>
      </c>
      <c r="F26" s="5">
        <v>3</v>
      </c>
      <c r="G26" s="5">
        <v>3</v>
      </c>
      <c r="H26" s="5"/>
      <c r="I26" s="6">
        <v>1</v>
      </c>
      <c r="J26" s="6">
        <v>1</v>
      </c>
    </row>
    <row r="27" spans="2:10" ht="14.4" x14ac:dyDescent="0.3">
      <c r="B27" s="21"/>
      <c r="C27" s="24"/>
      <c r="D27" s="12" t="s">
        <v>38</v>
      </c>
      <c r="E27" s="12" t="s">
        <v>17</v>
      </c>
      <c r="F27" s="5">
        <v>8</v>
      </c>
      <c r="G27" s="5">
        <v>8</v>
      </c>
      <c r="H27" s="5"/>
      <c r="I27" s="8">
        <v>4</v>
      </c>
      <c r="J27" s="8">
        <v>4</v>
      </c>
    </row>
    <row r="28" spans="2:10" ht="14.4" x14ac:dyDescent="0.3">
      <c r="B28" s="21"/>
      <c r="C28" s="15" t="s">
        <v>31</v>
      </c>
      <c r="D28" s="4" t="s">
        <v>39</v>
      </c>
      <c r="E28" s="4" t="s">
        <v>17</v>
      </c>
      <c r="F28" s="5">
        <v>4</v>
      </c>
      <c r="G28" s="5">
        <v>4</v>
      </c>
      <c r="H28" s="5"/>
      <c r="I28" s="6">
        <v>1</v>
      </c>
      <c r="J28" s="6">
        <v>1</v>
      </c>
    </row>
    <row r="29" spans="2:10" ht="14.4" x14ac:dyDescent="0.3">
      <c r="B29" s="21"/>
      <c r="C29" s="15" t="s">
        <v>40</v>
      </c>
      <c r="D29" s="4" t="s">
        <v>41</v>
      </c>
      <c r="E29" s="4" t="s">
        <v>42</v>
      </c>
      <c r="F29" s="5">
        <v>2</v>
      </c>
      <c r="G29" s="5"/>
      <c r="H29" s="5"/>
      <c r="I29" s="6">
        <v>1</v>
      </c>
      <c r="J29" s="6">
        <v>1</v>
      </c>
    </row>
    <row r="30" spans="2:10" ht="14.4" x14ac:dyDescent="0.3">
      <c r="B30" s="22"/>
      <c r="C30" s="15" t="s">
        <v>43</v>
      </c>
      <c r="D30" s="4" t="s">
        <v>44</v>
      </c>
      <c r="E30" s="4" t="s">
        <v>42</v>
      </c>
      <c r="F30" s="5">
        <v>2</v>
      </c>
      <c r="G30" s="5"/>
      <c r="H30" s="5"/>
      <c r="I30" s="6">
        <v>1</v>
      </c>
      <c r="J30" s="6">
        <v>1</v>
      </c>
    </row>
    <row r="31" spans="2:10" ht="14.4" x14ac:dyDescent="0.3">
      <c r="B31" s="16" t="s">
        <v>45</v>
      </c>
      <c r="C31" s="15" t="s">
        <v>46</v>
      </c>
      <c r="D31" s="4" t="s">
        <v>47</v>
      </c>
      <c r="E31" s="4" t="s">
        <v>14</v>
      </c>
      <c r="F31" s="5">
        <v>2</v>
      </c>
      <c r="G31" s="5">
        <v>2</v>
      </c>
      <c r="H31" s="5"/>
      <c r="I31" s="6">
        <v>1</v>
      </c>
      <c r="J31" s="6">
        <v>1</v>
      </c>
    </row>
    <row r="32" spans="2:10" ht="14.4" x14ac:dyDescent="0.3">
      <c r="B32" s="20" t="s">
        <v>48</v>
      </c>
      <c r="C32" s="25" t="s">
        <v>43</v>
      </c>
      <c r="D32" s="4" t="s">
        <v>49</v>
      </c>
      <c r="E32" s="4" t="s">
        <v>42</v>
      </c>
      <c r="F32" s="5">
        <v>2</v>
      </c>
      <c r="G32" s="5"/>
      <c r="H32" s="5"/>
      <c r="I32" s="6">
        <v>1</v>
      </c>
      <c r="J32" s="6">
        <v>1</v>
      </c>
    </row>
    <row r="33" spans="2:10" ht="14.4" x14ac:dyDescent="0.3">
      <c r="B33" s="21"/>
      <c r="C33" s="23"/>
      <c r="D33" s="4" t="s">
        <v>49</v>
      </c>
      <c r="E33" s="4" t="s">
        <v>25</v>
      </c>
      <c r="F33" s="5">
        <v>3</v>
      </c>
      <c r="G33" s="5"/>
      <c r="H33" s="5"/>
      <c r="I33" s="6">
        <v>3</v>
      </c>
      <c r="J33" s="6">
        <v>3</v>
      </c>
    </row>
    <row r="34" spans="2:10" ht="14.4" x14ac:dyDescent="0.3">
      <c r="B34" s="21"/>
      <c r="C34" s="23"/>
      <c r="D34" s="4" t="s">
        <v>50</v>
      </c>
      <c r="E34" s="4" t="s">
        <v>42</v>
      </c>
      <c r="F34" s="5">
        <v>2</v>
      </c>
      <c r="G34" s="5"/>
      <c r="H34" s="5"/>
      <c r="I34" s="6">
        <v>1</v>
      </c>
      <c r="J34" s="6">
        <v>1</v>
      </c>
    </row>
    <row r="35" spans="2:10" ht="14.4" x14ac:dyDescent="0.3">
      <c r="B35" s="21"/>
      <c r="C35" s="24"/>
      <c r="D35" s="4" t="s">
        <v>51</v>
      </c>
      <c r="E35" s="4" t="s">
        <v>42</v>
      </c>
      <c r="F35" s="5">
        <v>2</v>
      </c>
      <c r="G35" s="5"/>
      <c r="H35" s="5"/>
      <c r="I35" s="6">
        <v>1</v>
      </c>
      <c r="J35" s="6">
        <v>1</v>
      </c>
    </row>
    <row r="36" spans="2:10" ht="14.4" x14ac:dyDescent="0.3">
      <c r="B36" s="22"/>
      <c r="C36" s="15" t="s">
        <v>40</v>
      </c>
      <c r="D36" s="4" t="s">
        <v>52</v>
      </c>
      <c r="E36" s="4" t="s">
        <v>53</v>
      </c>
      <c r="F36" s="5">
        <v>1</v>
      </c>
      <c r="G36" s="5"/>
      <c r="H36" s="5"/>
      <c r="I36" s="6">
        <v>1</v>
      </c>
      <c r="J36" s="6">
        <v>1</v>
      </c>
    </row>
    <row r="37" spans="2:10" ht="33" customHeight="1" x14ac:dyDescent="0.3">
      <c r="B37" s="26" t="s">
        <v>54</v>
      </c>
      <c r="C37" s="15" t="s">
        <v>12</v>
      </c>
      <c r="D37" s="4" t="s">
        <v>55</v>
      </c>
      <c r="E37" s="4" t="s">
        <v>42</v>
      </c>
      <c r="F37" s="5">
        <v>2</v>
      </c>
      <c r="G37" s="5"/>
      <c r="H37" s="5"/>
      <c r="I37" s="6">
        <v>1</v>
      </c>
      <c r="J37" s="6">
        <v>1</v>
      </c>
    </row>
    <row r="38" spans="2:10" ht="30.75" customHeight="1" x14ac:dyDescent="0.3">
      <c r="B38" s="27"/>
      <c r="C38" s="15" t="s">
        <v>56</v>
      </c>
      <c r="D38" s="4" t="s">
        <v>55</v>
      </c>
      <c r="E38" s="4" t="s">
        <v>42</v>
      </c>
      <c r="F38" s="5">
        <v>2</v>
      </c>
      <c r="G38" s="5"/>
      <c r="H38" s="5"/>
      <c r="I38" s="6">
        <v>1</v>
      </c>
      <c r="J38" s="6">
        <v>1</v>
      </c>
    </row>
    <row r="39" spans="2:10" ht="14.4" x14ac:dyDescent="0.3">
      <c r="B39" s="20" t="s">
        <v>57</v>
      </c>
      <c r="C39" s="17" t="s">
        <v>58</v>
      </c>
      <c r="D39" s="4" t="s">
        <v>59</v>
      </c>
      <c r="E39" s="4" t="s">
        <v>60</v>
      </c>
      <c r="F39" s="5">
        <v>2</v>
      </c>
      <c r="G39" s="5"/>
      <c r="H39" s="5"/>
      <c r="I39" s="6">
        <v>1</v>
      </c>
      <c r="J39" s="6">
        <v>1</v>
      </c>
    </row>
    <row r="40" spans="2:10" ht="14.4" x14ac:dyDescent="0.3">
      <c r="B40" s="21"/>
      <c r="C40" s="17" t="s">
        <v>58</v>
      </c>
      <c r="D40" s="4" t="s">
        <v>59</v>
      </c>
      <c r="E40" s="4" t="s">
        <v>60</v>
      </c>
      <c r="F40" s="5">
        <v>2</v>
      </c>
      <c r="G40" s="5"/>
      <c r="H40" s="5"/>
      <c r="I40" s="6">
        <v>1</v>
      </c>
      <c r="J40" s="6">
        <v>1</v>
      </c>
    </row>
    <row r="41" spans="2:10" ht="14.4" x14ac:dyDescent="0.3">
      <c r="B41" s="21"/>
      <c r="C41" s="17" t="s">
        <v>61</v>
      </c>
      <c r="D41" s="4" t="s">
        <v>62</v>
      </c>
      <c r="E41" s="4" t="s">
        <v>60</v>
      </c>
      <c r="F41" s="5">
        <v>1</v>
      </c>
      <c r="G41" s="5"/>
      <c r="H41" s="5"/>
      <c r="I41" s="6">
        <v>1</v>
      </c>
      <c r="J41" s="6">
        <v>1</v>
      </c>
    </row>
    <row r="42" spans="2:10" ht="14.4" x14ac:dyDescent="0.3">
      <c r="B42" s="21"/>
      <c r="C42" s="17" t="s">
        <v>63</v>
      </c>
      <c r="D42" s="4" t="s">
        <v>62</v>
      </c>
      <c r="E42" s="4" t="s">
        <v>60</v>
      </c>
      <c r="F42" s="5">
        <v>1</v>
      </c>
      <c r="G42" s="5"/>
      <c r="H42" s="5"/>
      <c r="I42" s="6">
        <v>1</v>
      </c>
      <c r="J42" s="6">
        <v>1</v>
      </c>
    </row>
    <row r="43" spans="2:10" ht="14.4" x14ac:dyDescent="0.3">
      <c r="B43" s="22"/>
      <c r="C43" s="17" t="s">
        <v>64</v>
      </c>
      <c r="D43" s="4" t="s">
        <v>62</v>
      </c>
      <c r="E43" s="4" t="s">
        <v>60</v>
      </c>
      <c r="F43" s="5">
        <v>1</v>
      </c>
      <c r="G43" s="5"/>
      <c r="H43" s="5"/>
      <c r="I43" s="6">
        <v>1</v>
      </c>
      <c r="J43" s="6">
        <v>1</v>
      </c>
    </row>
    <row r="44" spans="2:10" ht="14.4" x14ac:dyDescent="0.3">
      <c r="B44" s="20" t="s">
        <v>65</v>
      </c>
      <c r="C44" s="17"/>
      <c r="D44" s="4"/>
      <c r="E44" s="4" t="s">
        <v>14</v>
      </c>
      <c r="F44" s="5">
        <v>4</v>
      </c>
      <c r="G44" s="5"/>
      <c r="H44" s="5"/>
      <c r="I44" s="6">
        <v>2</v>
      </c>
      <c r="J44" s="6">
        <v>2</v>
      </c>
    </row>
    <row r="45" spans="2:10" ht="14.4" x14ac:dyDescent="0.3">
      <c r="B45" s="21"/>
      <c r="C45" s="17"/>
      <c r="D45" s="4"/>
      <c r="E45" s="4" t="s">
        <v>17</v>
      </c>
      <c r="F45" s="5">
        <v>6</v>
      </c>
      <c r="G45" s="5"/>
      <c r="H45" s="5"/>
      <c r="I45" s="6">
        <v>3</v>
      </c>
      <c r="J45" s="6">
        <v>3</v>
      </c>
    </row>
    <row r="46" spans="2:10" ht="14.4" x14ac:dyDescent="0.3">
      <c r="B46" s="21"/>
      <c r="C46" s="17"/>
      <c r="D46" s="4"/>
      <c r="E46" s="12" t="s">
        <v>25</v>
      </c>
      <c r="F46" s="5">
        <v>2</v>
      </c>
      <c r="G46" s="5"/>
      <c r="H46" s="5">
        <v>2</v>
      </c>
      <c r="I46" s="6">
        <v>1</v>
      </c>
      <c r="J46" s="6">
        <v>1</v>
      </c>
    </row>
    <row r="47" spans="2:10" ht="14.4" x14ac:dyDescent="0.3">
      <c r="B47" s="21"/>
      <c r="C47" s="17"/>
      <c r="D47" s="4"/>
      <c r="E47" s="4" t="s">
        <v>36</v>
      </c>
      <c r="F47" s="5">
        <v>2</v>
      </c>
      <c r="G47" s="5"/>
      <c r="H47" s="5"/>
      <c r="I47" s="6">
        <v>1</v>
      </c>
      <c r="J47" s="6">
        <v>1</v>
      </c>
    </row>
    <row r="48" spans="2:10" ht="14.4" x14ac:dyDescent="0.3">
      <c r="B48" s="21"/>
      <c r="C48" s="17"/>
      <c r="D48" s="4"/>
      <c r="E48" s="4" t="s">
        <v>42</v>
      </c>
      <c r="F48" s="5">
        <v>2</v>
      </c>
      <c r="G48" s="5"/>
      <c r="H48" s="5"/>
      <c r="I48" s="6">
        <v>1</v>
      </c>
      <c r="J48" s="6">
        <v>1</v>
      </c>
    </row>
    <row r="49" spans="2:10" ht="14.4" x14ac:dyDescent="0.3">
      <c r="B49" s="1" t="s">
        <v>66</v>
      </c>
      <c r="C49" s="18"/>
      <c r="D49" s="4"/>
      <c r="E49" s="4"/>
      <c r="F49" s="2">
        <f>SUM(F4:F43)</f>
        <v>129</v>
      </c>
      <c r="G49" s="2">
        <f>SUM(G4:G43)</f>
        <v>78</v>
      </c>
      <c r="H49" s="2">
        <f>SUM(H4:H43)</f>
        <v>24</v>
      </c>
      <c r="I49" s="19">
        <f>SUM(I4:I48)</f>
        <v>74</v>
      </c>
      <c r="J49" s="19">
        <f>SUM(J4:J48)</f>
        <v>74</v>
      </c>
    </row>
  </sheetData>
  <mergeCells count="26">
    <mergeCell ref="B2:F2"/>
    <mergeCell ref="G2:H2"/>
    <mergeCell ref="I2:I3"/>
    <mergeCell ref="J2:J3"/>
    <mergeCell ref="B4:B8"/>
    <mergeCell ref="C4:C8"/>
    <mergeCell ref="B20:B22"/>
    <mergeCell ref="C20:C22"/>
    <mergeCell ref="B9:B10"/>
    <mergeCell ref="C9:C10"/>
    <mergeCell ref="D9:D10"/>
    <mergeCell ref="B11:B13"/>
    <mergeCell ref="C11:C13"/>
    <mergeCell ref="D11:D12"/>
    <mergeCell ref="B15:B17"/>
    <mergeCell ref="C15:C17"/>
    <mergeCell ref="B18:B19"/>
    <mergeCell ref="C18:C19"/>
    <mergeCell ref="D18:D19"/>
    <mergeCell ref="B44:B48"/>
    <mergeCell ref="B23:B30"/>
    <mergeCell ref="C23:C27"/>
    <mergeCell ref="B32:B36"/>
    <mergeCell ref="C32:C35"/>
    <mergeCell ref="B37:B38"/>
    <mergeCell ref="B39:B43"/>
  </mergeCells>
  <pageMargins left="0.7" right="0.7" top="0.75" bottom="0.75" header="0.3" footer="0.3"/>
  <pageSetup paperSize="8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rozmieszczenie i ilość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ekspedycja</dc:creator>
  <cp:lastModifiedBy>Hanna Siuta</cp:lastModifiedBy>
  <dcterms:created xsi:type="dcterms:W3CDTF">2023-03-01T11:48:06Z</dcterms:created>
  <dcterms:modified xsi:type="dcterms:W3CDTF">2023-03-01T12:03:10Z</dcterms:modified>
</cp:coreProperties>
</file>