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jazdy" sheetId="1" r:id="rId1"/>
  </sheets>
  <definedNames>
    <definedName name="_xlnm.Print_Area" localSheetId="0">'pojazdy'!$B$1:$P$17</definedName>
  </definedNames>
  <calcPr fullCalcOnLoad="1"/>
</workbook>
</file>

<file path=xl/sharedStrings.xml><?xml version="1.0" encoding="utf-8"?>
<sst xmlns="http://schemas.openxmlformats.org/spreadsheetml/2006/main" count="97" uniqueCount="53">
  <si>
    <t>Marka</t>
  </si>
  <si>
    <t>Model</t>
  </si>
  <si>
    <t>Nr rejestracji</t>
  </si>
  <si>
    <t>Koniec OC</t>
  </si>
  <si>
    <t>Koniec NW</t>
  </si>
  <si>
    <t>Koniec AC</t>
  </si>
  <si>
    <t>LP</t>
  </si>
  <si>
    <t>REGIONALNE CENTRUM KRWIODAWSTWA I KRWIOL</t>
  </si>
  <si>
    <t>OP 09099</t>
  </si>
  <si>
    <t>IVECO</t>
  </si>
  <si>
    <t>35 C13V</t>
  </si>
  <si>
    <t>OP 47426</t>
  </si>
  <si>
    <t>RENAULT</t>
  </si>
  <si>
    <t>JLAC TRAFIC</t>
  </si>
  <si>
    <t>OP 74419</t>
  </si>
  <si>
    <t>Gniotpol</t>
  </si>
  <si>
    <t>KG 750</t>
  </si>
  <si>
    <t>OP 2410A</t>
  </si>
  <si>
    <t>Skoda</t>
  </si>
  <si>
    <t>Superb II Combi Comfort 2,0 TD</t>
  </si>
  <si>
    <t>OP 0380E</t>
  </si>
  <si>
    <t>MERCEDES BENZ</t>
  </si>
  <si>
    <t>VITO</t>
  </si>
  <si>
    <t>Właściciel/Użytkownik</t>
  </si>
  <si>
    <t>Aktualny Przebieg (kilometry)</t>
  </si>
  <si>
    <t>przebieg (kilometry)</t>
  </si>
  <si>
    <t>OP 2840A</t>
  </si>
  <si>
    <t>Mercedes</t>
  </si>
  <si>
    <t>Travego</t>
  </si>
  <si>
    <t>OP9256G</t>
  </si>
  <si>
    <t>VOLKSWAGEN</t>
  </si>
  <si>
    <t>CADDY</t>
  </si>
  <si>
    <t>OP 4051G</t>
  </si>
  <si>
    <t>V60</t>
  </si>
  <si>
    <t>VOLVO</t>
  </si>
  <si>
    <t>Składka OC</t>
  </si>
  <si>
    <t>Składka NW</t>
  </si>
  <si>
    <t>Składka AC</t>
  </si>
  <si>
    <t>Składka Assistance</t>
  </si>
  <si>
    <t>Razem za pakiet pojazd</t>
  </si>
  <si>
    <t>RAZEM:</t>
  </si>
  <si>
    <t>Analityczna wycena składek za ubezpieczenia komunikacyjne oraz Mercedesa Travego - Ambulansu do poboru krwi na bazie autopbusu.</t>
  </si>
  <si>
    <t>29-12-2018</t>
  </si>
  <si>
    <t>Mercedes Travego - Ambulans do poboru krwi na rok 2018/2019</t>
  </si>
  <si>
    <t>-</t>
  </si>
  <si>
    <t>30-09-2018</t>
  </si>
  <si>
    <t>OP4302J</t>
  </si>
  <si>
    <t>14-06-2019</t>
  </si>
  <si>
    <t>30-11-2018</t>
  </si>
  <si>
    <t>11.12.2018</t>
  </si>
  <si>
    <t>Proponowana Suma ubezpieczenia na 2018/2019</t>
  </si>
  <si>
    <t>Wartość proponowana do ubezpieczenia 2018/2019</t>
  </si>
  <si>
    <t>Pojazdy Regionalnego Centrum Krwiodawstwa i Krwiolecznictwa w Opolu na rok 2018/2019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</si>
</sst>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&quot; zł&quot;;\-#,##0.00&quot; zł&quot;"/>
    <numFmt numFmtId="167" formatCode="00\-000"/>
    <numFmt numFmtId="168" formatCode="dd\-mmm\-yy"/>
    <numFmt numFmtId="169" formatCode="dd/mm/yy\ h:mm\ AM/PM"/>
    <numFmt numFmtId="170" formatCode="dd\ mmm\ yy"/>
    <numFmt numFmtId="171" formatCode="[$-415]d\ mmmm\ yyyy"/>
  </numFmts>
  <fonts count="40">
    <font>
      <sz val="10"/>
      <name val="Arial CE"/>
      <family val="0"/>
    </font>
    <font>
      <sz val="8"/>
      <name val="Arial CE"/>
      <family val="2"/>
    </font>
    <font>
      <sz val="10"/>
      <color indexed="8"/>
      <name val="MS Sans Serif"/>
      <family val="0"/>
    </font>
    <font>
      <b/>
      <sz val="8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6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2" fillId="0" borderId="0">
      <alignment/>
      <protection/>
    </xf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52" applyFont="1" applyFill="1" applyBorder="1" applyAlignment="1">
      <alignment horizontal="left" wrapText="1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10" xfId="0" applyFont="1" applyFill="1" applyBorder="1" applyAlignment="1">
      <alignment horizontal="center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49" fontId="3" fillId="30" borderId="12" xfId="0" applyNumberFormat="1" applyFont="1" applyFill="1" applyBorder="1" applyAlignment="1">
      <alignment horizontal="center" vertical="center" wrapText="1"/>
    </xf>
    <xf numFmtId="49" fontId="1" fillId="0" borderId="10" xfId="52" applyNumberFormat="1" applyFont="1" applyFill="1" applyBorder="1" applyAlignment="1">
      <alignment horizontal="center" wrapText="1"/>
      <protection/>
    </xf>
    <xf numFmtId="49" fontId="1" fillId="0" borderId="0" xfId="0" applyNumberFormat="1" applyFont="1" applyFill="1" applyAlignment="1">
      <alignment/>
    </xf>
    <xf numFmtId="49" fontId="1" fillId="0" borderId="10" xfId="52" applyNumberFormat="1" applyFont="1" applyFill="1" applyBorder="1" applyAlignment="1">
      <alignment wrapText="1"/>
      <protection/>
    </xf>
    <xf numFmtId="0" fontId="3" fillId="30" borderId="13" xfId="0" applyFont="1" applyFill="1" applyBorder="1" applyAlignment="1">
      <alignment horizontal="center" vertical="center" wrapText="1"/>
    </xf>
    <xf numFmtId="44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3" fillId="30" borderId="15" xfId="0" applyFont="1" applyFill="1" applyBorder="1" applyAlignment="1">
      <alignment horizontal="center" vertical="center" wrapText="1"/>
    </xf>
    <xf numFmtId="44" fontId="1" fillId="0" borderId="16" xfId="0" applyNumberFormat="1" applyFont="1" applyFill="1" applyBorder="1" applyAlignment="1">
      <alignment/>
    </xf>
    <xf numFmtId="49" fontId="3" fillId="30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52" applyFont="1" applyFill="1" applyBorder="1" applyAlignment="1">
      <alignment horizontal="left" wrapText="1"/>
      <protection/>
    </xf>
    <xf numFmtId="0" fontId="1" fillId="0" borderId="18" xfId="52" applyFont="1" applyFill="1" applyBorder="1" applyAlignment="1">
      <alignment wrapText="1"/>
      <protection/>
    </xf>
    <xf numFmtId="49" fontId="1" fillId="0" borderId="18" xfId="52" applyNumberFormat="1" applyFont="1" applyFill="1" applyBorder="1" applyAlignment="1">
      <alignment wrapText="1"/>
      <protection/>
    </xf>
    <xf numFmtId="49" fontId="1" fillId="0" borderId="18" xfId="52" applyNumberFormat="1" applyFont="1" applyFill="1" applyBorder="1" applyAlignment="1">
      <alignment horizontal="center" wrapText="1"/>
      <protection/>
    </xf>
    <xf numFmtId="3" fontId="1" fillId="0" borderId="18" xfId="52" applyNumberFormat="1" applyFont="1" applyFill="1" applyBorder="1" applyAlignment="1">
      <alignment horizontal="center" wrapText="1"/>
      <protection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4" fontId="1" fillId="0" borderId="19" xfId="52" applyNumberFormat="1" applyFont="1" applyFill="1" applyBorder="1" applyAlignment="1">
      <alignment horizontal="center" wrapText="1"/>
      <protection/>
    </xf>
    <xf numFmtId="0" fontId="7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49" fontId="9" fillId="30" borderId="20" xfId="0" applyNumberFormat="1" applyFont="1" applyFill="1" applyBorder="1" applyAlignment="1">
      <alignment horizontal="center" vertical="center" wrapText="1"/>
    </xf>
    <xf numFmtId="49" fontId="9" fillId="30" borderId="21" xfId="0" applyNumberFormat="1" applyFont="1" applyFill="1" applyBorder="1" applyAlignment="1">
      <alignment horizontal="center" vertical="center" wrapText="1"/>
    </xf>
    <xf numFmtId="49" fontId="9" fillId="30" borderId="22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/>
    </xf>
    <xf numFmtId="44" fontId="0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44" fontId="9" fillId="0" borderId="14" xfId="0" applyNumberFormat="1" applyFont="1" applyFill="1" applyBorder="1" applyAlignment="1">
      <alignment/>
    </xf>
    <xf numFmtId="49" fontId="9" fillId="30" borderId="23" xfId="0" applyNumberFormat="1" applyFont="1" applyFill="1" applyBorder="1" applyAlignment="1">
      <alignment horizontal="center" vertical="center" wrapText="1"/>
    </xf>
    <xf numFmtId="49" fontId="9" fillId="30" borderId="24" xfId="0" applyNumberFormat="1" applyFont="1" applyFill="1" applyBorder="1" applyAlignment="1">
      <alignment horizontal="center" vertical="center" wrapText="1"/>
    </xf>
    <xf numFmtId="49" fontId="9" fillId="30" borderId="2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" fillId="0" borderId="14" xfId="0" applyNumberFormat="1" applyFont="1" applyFill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7"/>
  <sheetViews>
    <sheetView tabSelected="1" view="pageLayout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4.00390625" style="1" bestFit="1" customWidth="1"/>
    <col min="3" max="3" width="37.875" style="1" customWidth="1"/>
    <col min="4" max="4" width="11.25390625" style="3" customWidth="1"/>
    <col min="5" max="5" width="13.625" style="1" customWidth="1"/>
    <col min="6" max="6" width="23.25390625" style="13" customWidth="1"/>
    <col min="7" max="9" width="12.00390625" style="2" customWidth="1"/>
    <col min="10" max="10" width="9.75390625" style="1" customWidth="1"/>
    <col min="11" max="11" width="13.375" style="1" customWidth="1"/>
    <col min="12" max="16384" width="9.125" style="1" customWidth="1"/>
  </cols>
  <sheetData>
    <row r="1" ht="12.75">
      <c r="B1" s="47" t="s">
        <v>41</v>
      </c>
    </row>
    <row r="3" ht="15" customHeight="1" thickBot="1">
      <c r="B3" s="47" t="s">
        <v>52</v>
      </c>
    </row>
    <row r="4" spans="2:16" s="4" customFormat="1" ht="51.75" thickBot="1">
      <c r="B4" s="9" t="s">
        <v>6</v>
      </c>
      <c r="C4" s="10" t="s">
        <v>23</v>
      </c>
      <c r="D4" s="10" t="s">
        <v>2</v>
      </c>
      <c r="E4" s="10" t="s">
        <v>0</v>
      </c>
      <c r="F4" s="11" t="s">
        <v>1</v>
      </c>
      <c r="G4" s="11" t="s">
        <v>3</v>
      </c>
      <c r="H4" s="11" t="s">
        <v>4</v>
      </c>
      <c r="I4" s="11" t="s">
        <v>5</v>
      </c>
      <c r="J4" s="15" t="s">
        <v>24</v>
      </c>
      <c r="K4" s="20" t="s">
        <v>50</v>
      </c>
      <c r="L4" s="37" t="s">
        <v>35</v>
      </c>
      <c r="M4" s="38" t="s">
        <v>36</v>
      </c>
      <c r="N4" s="39" t="s">
        <v>37</v>
      </c>
      <c r="O4" s="38" t="s">
        <v>38</v>
      </c>
      <c r="P4" s="38" t="s">
        <v>39</v>
      </c>
    </row>
    <row r="5" spans="2:16" s="35" customFormat="1" ht="38.25" customHeight="1">
      <c r="B5" s="8">
        <v>1</v>
      </c>
      <c r="C5" s="5" t="s">
        <v>7</v>
      </c>
      <c r="D5" s="6" t="s">
        <v>8</v>
      </c>
      <c r="E5" s="7" t="s">
        <v>9</v>
      </c>
      <c r="F5" s="14" t="s">
        <v>10</v>
      </c>
      <c r="G5" s="12" t="s">
        <v>45</v>
      </c>
      <c r="H5" s="12" t="s">
        <v>45</v>
      </c>
      <c r="I5" s="12" t="s">
        <v>45</v>
      </c>
      <c r="J5" s="18">
        <v>203400</v>
      </c>
      <c r="K5" s="21">
        <v>25000</v>
      </c>
      <c r="L5" s="40">
        <v>0</v>
      </c>
      <c r="M5" s="40">
        <v>0</v>
      </c>
      <c r="N5" s="40">
        <v>0</v>
      </c>
      <c r="O5" s="40">
        <v>0</v>
      </c>
      <c r="P5" s="40">
        <f aca="true" t="shared" si="0" ref="P5:P11">SUM(L5:O5)</f>
        <v>0</v>
      </c>
    </row>
    <row r="6" spans="2:16" s="35" customFormat="1" ht="14.25" customHeight="1">
      <c r="B6" s="8">
        <v>2</v>
      </c>
      <c r="C6" s="5" t="s">
        <v>7</v>
      </c>
      <c r="D6" s="6" t="s">
        <v>11</v>
      </c>
      <c r="E6" s="7" t="s">
        <v>12</v>
      </c>
      <c r="F6" s="14" t="s">
        <v>13</v>
      </c>
      <c r="G6" s="12" t="s">
        <v>45</v>
      </c>
      <c r="H6" s="12" t="s">
        <v>45</v>
      </c>
      <c r="I6" s="12" t="s">
        <v>45</v>
      </c>
      <c r="J6" s="19">
        <v>288526</v>
      </c>
      <c r="K6" s="16">
        <v>16000</v>
      </c>
      <c r="L6" s="41">
        <v>0</v>
      </c>
      <c r="M6" s="41">
        <v>0</v>
      </c>
      <c r="N6" s="41">
        <v>0</v>
      </c>
      <c r="O6" s="41">
        <v>0</v>
      </c>
      <c r="P6" s="41">
        <f t="shared" si="0"/>
        <v>0</v>
      </c>
    </row>
    <row r="7" spans="2:16" s="35" customFormat="1" ht="14.25" customHeight="1">
      <c r="B7" s="8">
        <v>3</v>
      </c>
      <c r="C7" s="5" t="s">
        <v>7</v>
      </c>
      <c r="D7" s="6" t="s">
        <v>14</v>
      </c>
      <c r="E7" s="7" t="s">
        <v>15</v>
      </c>
      <c r="F7" s="14" t="s">
        <v>16</v>
      </c>
      <c r="G7" s="12" t="s">
        <v>45</v>
      </c>
      <c r="H7" s="12" t="s">
        <v>44</v>
      </c>
      <c r="I7" s="12" t="s">
        <v>45</v>
      </c>
      <c r="J7" s="49" t="s">
        <v>44</v>
      </c>
      <c r="K7" s="16">
        <v>2000</v>
      </c>
      <c r="L7" s="41">
        <v>0</v>
      </c>
      <c r="M7" s="41">
        <v>0</v>
      </c>
      <c r="N7" s="41">
        <v>0</v>
      </c>
      <c r="O7" s="41">
        <v>0</v>
      </c>
      <c r="P7" s="41">
        <f t="shared" si="0"/>
        <v>0</v>
      </c>
    </row>
    <row r="8" spans="2:16" s="35" customFormat="1" ht="14.25" customHeight="1">
      <c r="B8" s="8">
        <v>4</v>
      </c>
      <c r="C8" s="5" t="s">
        <v>7</v>
      </c>
      <c r="D8" s="6" t="s">
        <v>17</v>
      </c>
      <c r="E8" s="7" t="s">
        <v>18</v>
      </c>
      <c r="F8" s="14" t="s">
        <v>19</v>
      </c>
      <c r="G8" s="12" t="s">
        <v>45</v>
      </c>
      <c r="H8" s="12" t="s">
        <v>45</v>
      </c>
      <c r="I8" s="12" t="s">
        <v>45</v>
      </c>
      <c r="J8" s="49">
        <v>413700</v>
      </c>
      <c r="K8" s="16">
        <v>50000</v>
      </c>
      <c r="L8" s="41">
        <v>0</v>
      </c>
      <c r="M8" s="41">
        <v>0</v>
      </c>
      <c r="N8" s="41">
        <v>0</v>
      </c>
      <c r="O8" s="41">
        <v>0</v>
      </c>
      <c r="P8" s="41">
        <f t="shared" si="0"/>
        <v>0</v>
      </c>
    </row>
    <row r="9" spans="2:16" s="35" customFormat="1" ht="14.25" customHeight="1">
      <c r="B9" s="8">
        <v>5</v>
      </c>
      <c r="C9" s="5" t="s">
        <v>7</v>
      </c>
      <c r="D9" s="6" t="s">
        <v>20</v>
      </c>
      <c r="E9" s="7" t="s">
        <v>21</v>
      </c>
      <c r="F9" s="14" t="s">
        <v>22</v>
      </c>
      <c r="G9" s="12" t="s">
        <v>45</v>
      </c>
      <c r="H9" s="12" t="s">
        <v>45</v>
      </c>
      <c r="I9" s="12" t="s">
        <v>45</v>
      </c>
      <c r="J9" s="49">
        <v>200204</v>
      </c>
      <c r="K9" s="16">
        <v>110000</v>
      </c>
      <c r="L9" s="41">
        <v>0</v>
      </c>
      <c r="M9" s="41">
        <v>0</v>
      </c>
      <c r="N9" s="41">
        <v>0</v>
      </c>
      <c r="O9" s="41">
        <v>0</v>
      </c>
      <c r="P9" s="41">
        <f t="shared" si="0"/>
        <v>0</v>
      </c>
    </row>
    <row r="10" spans="2:16" s="35" customFormat="1" ht="14.25" customHeight="1">
      <c r="B10" s="8">
        <v>6</v>
      </c>
      <c r="C10" s="5" t="s">
        <v>7</v>
      </c>
      <c r="D10" s="31" t="s">
        <v>32</v>
      </c>
      <c r="E10" s="30" t="s">
        <v>34</v>
      </c>
      <c r="F10" s="32" t="s">
        <v>33</v>
      </c>
      <c r="G10" s="33" t="s">
        <v>47</v>
      </c>
      <c r="H10" s="33" t="s">
        <v>47</v>
      </c>
      <c r="I10" s="33" t="s">
        <v>47</v>
      </c>
      <c r="J10" s="49">
        <v>49400</v>
      </c>
      <c r="K10" s="16">
        <v>125000</v>
      </c>
      <c r="L10" s="41">
        <v>0</v>
      </c>
      <c r="M10" s="41">
        <v>0</v>
      </c>
      <c r="N10" s="41">
        <v>0</v>
      </c>
      <c r="O10" s="41">
        <v>0</v>
      </c>
      <c r="P10" s="41">
        <f t="shared" si="0"/>
        <v>0</v>
      </c>
    </row>
    <row r="11" spans="2:16" s="35" customFormat="1" ht="12.75">
      <c r="B11" s="17">
        <v>7</v>
      </c>
      <c r="C11" s="36" t="s">
        <v>7</v>
      </c>
      <c r="D11" s="31" t="s">
        <v>29</v>
      </c>
      <c r="E11" s="30" t="s">
        <v>30</v>
      </c>
      <c r="F11" s="32" t="s">
        <v>31</v>
      </c>
      <c r="G11" s="33" t="s">
        <v>48</v>
      </c>
      <c r="H11" s="33" t="s">
        <v>48</v>
      </c>
      <c r="I11" s="33" t="s">
        <v>48</v>
      </c>
      <c r="J11" s="49">
        <v>73019</v>
      </c>
      <c r="K11" s="16">
        <v>110000</v>
      </c>
      <c r="L11" s="41">
        <v>0</v>
      </c>
      <c r="M11" s="41">
        <v>0</v>
      </c>
      <c r="N11" s="41">
        <v>0</v>
      </c>
      <c r="O11" s="41">
        <v>0</v>
      </c>
      <c r="P11" s="41">
        <f t="shared" si="0"/>
        <v>0</v>
      </c>
    </row>
    <row r="12" spans="2:16" ht="12.75">
      <c r="B12" s="17">
        <v>8</v>
      </c>
      <c r="C12" s="36" t="s">
        <v>7</v>
      </c>
      <c r="D12" s="31" t="s">
        <v>46</v>
      </c>
      <c r="E12" s="30" t="s">
        <v>30</v>
      </c>
      <c r="F12" s="32" t="s">
        <v>31</v>
      </c>
      <c r="G12" s="33" t="s">
        <v>49</v>
      </c>
      <c r="H12" s="33" t="s">
        <v>49</v>
      </c>
      <c r="I12" s="33" t="s">
        <v>49</v>
      </c>
      <c r="J12" s="49">
        <v>32422</v>
      </c>
      <c r="K12" s="16">
        <v>140000</v>
      </c>
      <c r="L12" s="41">
        <v>0</v>
      </c>
      <c r="M12" s="41">
        <v>0</v>
      </c>
      <c r="N12" s="41">
        <v>0</v>
      </c>
      <c r="O12" s="41">
        <v>0</v>
      </c>
      <c r="P12" s="41">
        <f>SUM(L12:O12)</f>
        <v>0</v>
      </c>
    </row>
    <row r="13" spans="11:15" ht="12.75">
      <c r="K13" s="42" t="s">
        <v>40</v>
      </c>
      <c r="L13" s="43">
        <f>SUM(L5:L12)</f>
        <v>0</v>
      </c>
      <c r="M13" s="43">
        <f>SUM(M5:M12)</f>
        <v>0</v>
      </c>
      <c r="N13" s="43">
        <f>SUM(N5:N12)</f>
        <v>0</v>
      </c>
      <c r="O13" s="43">
        <f>SUM(O5:O12)</f>
        <v>0</v>
      </c>
    </row>
    <row r="15" spans="2:10" ht="13.5" thickBot="1">
      <c r="B15" s="48" t="s">
        <v>43</v>
      </c>
      <c r="J15" s="2"/>
    </row>
    <row r="16" spans="2:15" ht="57" thickBot="1">
      <c r="B16" s="9" t="s">
        <v>6</v>
      </c>
      <c r="C16" s="10" t="s">
        <v>23</v>
      </c>
      <c r="D16" s="10" t="s">
        <v>2</v>
      </c>
      <c r="E16" s="10" t="s">
        <v>0</v>
      </c>
      <c r="F16" s="11" t="s">
        <v>1</v>
      </c>
      <c r="G16" s="11" t="s">
        <v>3</v>
      </c>
      <c r="H16" s="11" t="s">
        <v>4</v>
      </c>
      <c r="I16" s="11" t="s">
        <v>5</v>
      </c>
      <c r="J16" s="11" t="s">
        <v>25</v>
      </c>
      <c r="K16" s="22" t="s">
        <v>51</v>
      </c>
      <c r="L16" s="44" t="s">
        <v>35</v>
      </c>
      <c r="M16" s="44" t="s">
        <v>36</v>
      </c>
      <c r="N16" s="45" t="s">
        <v>37</v>
      </c>
      <c r="O16" s="46" t="s">
        <v>39</v>
      </c>
    </row>
    <row r="17" spans="2:15" ht="13.5" thickBot="1">
      <c r="B17" s="23">
        <v>1</v>
      </c>
      <c r="C17" s="24" t="s">
        <v>7</v>
      </c>
      <c r="D17" s="25" t="s">
        <v>26</v>
      </c>
      <c r="E17" s="26" t="s">
        <v>27</v>
      </c>
      <c r="F17" s="27" t="s">
        <v>28</v>
      </c>
      <c r="G17" s="28" t="s">
        <v>42</v>
      </c>
      <c r="H17" s="28" t="s">
        <v>42</v>
      </c>
      <c r="I17" s="28" t="s">
        <v>42</v>
      </c>
      <c r="J17" s="29">
        <v>78500</v>
      </c>
      <c r="K17" s="34">
        <v>1500000</v>
      </c>
      <c r="L17" s="41">
        <v>0</v>
      </c>
      <c r="M17" s="41">
        <v>0</v>
      </c>
      <c r="N17" s="41">
        <v>0</v>
      </c>
      <c r="O17" s="41">
        <f>SUM(L17:N17)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7" r:id="rId1"/>
  <headerFooter alignWithMargins="0">
    <oddHeader>&amp;L&amp;"Arial CE,Pogrubiony" Nr sprawy ZPU 47/2018&amp;R&amp;"Arial CE,Pogrubiony"Załącznik nr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SCORPION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Molga</dc:creator>
  <cp:keywords/>
  <dc:description/>
  <cp:lastModifiedBy>arosinska</cp:lastModifiedBy>
  <cp:lastPrinted>2017-09-13T08:58:16Z</cp:lastPrinted>
  <dcterms:created xsi:type="dcterms:W3CDTF">2003-12-02T12:26:31Z</dcterms:created>
  <dcterms:modified xsi:type="dcterms:W3CDTF">2018-09-19T09:41:40Z</dcterms:modified>
  <cp:category/>
  <cp:version/>
  <cp:contentType/>
  <cp:contentStatus/>
</cp:coreProperties>
</file>